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0730" windowHeight="11160"/>
  </bookViews>
  <sheets>
    <sheet name="PAAC 2020" sheetId="1" r:id="rId1"/>
  </sheets>
  <definedNames>
    <definedName name="_xlnm._FilterDatabase" localSheetId="0" hidden="1">'PAAC 2020'!$B$10:$Q$34</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1"/>
  <c r="B20" s="1"/>
  <c r="B21" s="1"/>
  <c r="B22" s="1"/>
  <c r="B23" s="1"/>
  <c r="B24" s="1"/>
  <c r="B25" s="1"/>
  <c r="B26" s="1"/>
  <c r="B27" s="1"/>
  <c r="B28" s="1"/>
  <c r="B29" s="1"/>
  <c r="B30" s="1"/>
  <c r="B31" s="1"/>
  <c r="B32" s="1"/>
  <c r="B33" s="1"/>
  <c r="B34" s="1"/>
</calcChain>
</file>

<file path=xl/sharedStrings.xml><?xml version="1.0" encoding="utf-8"?>
<sst xmlns="http://schemas.openxmlformats.org/spreadsheetml/2006/main" count="209" uniqueCount="172">
  <si>
    <t>PROCESO RESPONSABLE DE FORMULACIÓN</t>
  </si>
  <si>
    <t>PROCESO RESPONSABLE DE SEGUIMIENTO</t>
  </si>
  <si>
    <t>OBJETIVO GENERAL</t>
  </si>
  <si>
    <t>OBJETIVOS ESPECIFICOS</t>
  </si>
  <si>
    <t>NOMBRE DE PLAN DE TRABAJO</t>
  </si>
  <si>
    <t>Nº</t>
  </si>
  <si>
    <t>COMPONENTE</t>
  </si>
  <si>
    <t>SUBCOMPONENTE</t>
  </si>
  <si>
    <t>Monitoreo</t>
  </si>
  <si>
    <t>Fortalecimiento de los Canales de Atención.</t>
  </si>
  <si>
    <t xml:space="preserve"> Politica de Integridad y Código de Integridad</t>
  </si>
  <si>
    <t>GESTION DE RIESGOS DE CORRUPCION</t>
  </si>
  <si>
    <t>RENDICION DE CUENTAS</t>
  </si>
  <si>
    <t>MECANISMOS PARA MEJORAR LA ATENCION AL CIUDADANO</t>
  </si>
  <si>
    <t>MECANISMOS PARA LA TRANSPARENCIA Y ACCESO A LA INFORMACION</t>
  </si>
  <si>
    <t>OTRAS INICIATIVAS</t>
  </si>
  <si>
    <t>Elaboración de instrumentos de control sobre Lineamientos de trasparencia activa y pasiva</t>
  </si>
  <si>
    <t xml:space="preserve"> Diálogo de doble
vía con la
ciudadanía y sus
organizaciones</t>
  </si>
  <si>
    <t>RACIONALIZACION DE TRAMITES</t>
  </si>
  <si>
    <t>IDENTIFICIACION E IMPLEMENTACION DE TRAMITES</t>
  </si>
  <si>
    <t>ECOOPSOS EPS SAS</t>
  </si>
  <si>
    <t>Oficina de Planeación y Procesos que intervienen en cada componente</t>
  </si>
  <si>
    <t>Oficina de Planeación (II linea de Defensa)  - Oficina de Control Interno (III linea de Defensa)</t>
  </si>
  <si>
    <t xml:space="preserve">*Mitigar posibles hechos de corrupción, dentro de cada proceso de ECOOPSOS EPS SAS.
*Desarrollar y socializar lineamientos de transparencia de acuerdo a la Ley 1512 de 2014, decreto 103 de 2015 y normatividad vigente.  
*Mejorar en la atención prestada a los usuarios y/o ciudadanos.
*Promover el control ciudadano de las acciones adelantadas por la entidad en el marco de la Transparencia </t>
  </si>
  <si>
    <t xml:space="preserve">Revisó: </t>
  </si>
  <si>
    <t xml:space="preserve">Aprobado por: </t>
  </si>
  <si>
    <t>FECHA DE INICIO
(dia/mes /año)</t>
  </si>
  <si>
    <t>FECHA DE TERMINACIÓN
(dia/mes /año)</t>
  </si>
  <si>
    <t>PERIODICIDAD
Mensual /trimestral/semestral/anual</t>
  </si>
  <si>
    <t>RESPONSABLE
(direccion o dependencia)</t>
  </si>
  <si>
    <t xml:space="preserve">META
(Sencilla, medible, alcanzable  y con temporalidad definida "SMART"). Puede ser cuantitativa o cualitativa </t>
  </si>
  <si>
    <t>PRODUCTO 
(Informes, listas de chequeo, actas de comité, etc)</t>
  </si>
  <si>
    <t>INDICADOR
(eficacia, eficiencia o efectividad). Nombre y formula operacional</t>
  </si>
  <si>
    <t>Incorporar en el Manual de Riesgos, Susbsistema de riesgos operacionales, el abordaje de los riesgos de corrupción.</t>
  </si>
  <si>
    <t>Parametrizar en la plataforma Visión Empresarial la tipología de riesgos de corrupción</t>
  </si>
  <si>
    <t>Socializar la actualización del Manual de Riesgos de la entidad</t>
  </si>
  <si>
    <t>Parametrizar en la plataforma Visión Empresarial el modulo de monitoreo de riesgos</t>
  </si>
  <si>
    <t>Anual</t>
  </si>
  <si>
    <t>Dirección de Planeación y Calidad</t>
  </si>
  <si>
    <t>Construcción PAAC Y  Mapa de Riesgos de Corrupción 2020 VERSION 1</t>
  </si>
  <si>
    <t>1 Manual de Riesgos</t>
  </si>
  <si>
    <t>1 Parametrización - Riesgos de Corrupción Plataforma Visión Empresarial</t>
  </si>
  <si>
    <t>1 Presentación</t>
  </si>
  <si>
    <t>Manual de Riesgos</t>
  </si>
  <si>
    <t>Plataforma Visión Empresarial</t>
  </si>
  <si>
    <t>Acta de reunión</t>
  </si>
  <si>
    <t>Manual de riesgos actualizado (Documento actualizado/documento programado para actualizar)*100</t>
  </si>
  <si>
    <t>Parametrización Riesgos de Corrupción  (Parametrización ejecutada/parametrización programada para actualizar)*100</t>
  </si>
  <si>
    <t>Cumplimiento de socialización en riesgos (Documento socializado/documento programado para socializar)*100</t>
  </si>
  <si>
    <t>1 Parametrización - Monitoreo de Riesgos Plataforma Visión Empresarial</t>
  </si>
  <si>
    <t>Actualizar el procedimiento de conformación, fortalecimiento y empoderamiento de la participación social en salud</t>
  </si>
  <si>
    <t>Formular el Modelo Institucional de Participación Social: espacios institucionales, formación, asistencia técnica y vigilancia y control social de los servicios</t>
  </si>
  <si>
    <t xml:space="preserve">Implementar chat de rendición de cuentas en la página web para toda la población </t>
  </si>
  <si>
    <t>Invitar a toda la población a la Audiencia Pública de Rendición de Cuentas</t>
  </si>
  <si>
    <t>Ejecutar la Audiencia Publica de Rendición de Cuentas</t>
  </si>
  <si>
    <t>Publicar en la página web el  informe de rendición de cuentas trimestral</t>
  </si>
  <si>
    <t>Elaborar lista de chequeo de publicidad de información para Sujeto Obligado No Tradicional conforme a la Ley 1712 de 2014</t>
  </si>
  <si>
    <t>Actualizar Politica de Seguridad y Privacidad de la Información en el marco de la trasnparencia</t>
  </si>
  <si>
    <t>Actualizar Politica de Tratamiento de Datos Personales en el marco de la transparencia</t>
  </si>
  <si>
    <t>Actualizar código de ética y bueno gobierno</t>
  </si>
  <si>
    <t>Dirección de Mercadeo y Comunicaciones - Desarrollo Social</t>
  </si>
  <si>
    <t xml:space="preserve">1 Modelo Institucional </t>
  </si>
  <si>
    <t>Modelo Institucional de Participación Social</t>
  </si>
  <si>
    <t>Modelo Institucional  (Documento Formulado/documento programado para formular)*100</t>
  </si>
  <si>
    <t>Dirección de Mercadeo y Comunicaciones - Web Master</t>
  </si>
  <si>
    <t xml:space="preserve">Desarrollar actividades en caminadas a prevenir posibles hechos de corrupción y mejorando  la atención al ciudadano , dentro de los procesos de la Entidad durante la vigencia del  2020. </t>
  </si>
  <si>
    <t>1 Chat Rendición de Cuentas</t>
  </si>
  <si>
    <t>Chat Rendición de Cuentas en página web</t>
  </si>
  <si>
    <t>Chat Rendición de Cuentas (Chat implementado/chat programado programado para implementar)*100</t>
  </si>
  <si>
    <t>1  Procedimiento actualizado</t>
  </si>
  <si>
    <t>Procedimiento de conformación, fortalecimiento y empoderamieno de la participación social en salud</t>
  </si>
  <si>
    <t>Procedimiento actualizado (Documento actualizado/documento programado para actualizar)*100</t>
  </si>
  <si>
    <t>Dirección de Mercadeo y Comunicaciones</t>
  </si>
  <si>
    <t>1 Invitación página web</t>
  </si>
  <si>
    <t>1 Audiencia Pública de Rendición de Cuentas</t>
  </si>
  <si>
    <t>Publicación página web</t>
  </si>
  <si>
    <t>Acta Audiencia Públcia de Rendición de Cuentas</t>
  </si>
  <si>
    <t>Invitación publicada (Inv publicada/Inv programada para publicar)*100</t>
  </si>
  <si>
    <t>Audiencia Pública de Rendición de Cuentas (Audiencia realizada/audiencia programada para realizar)*100</t>
  </si>
  <si>
    <t>Trimestral</t>
  </si>
  <si>
    <t>4 publicaciones de informe de rendición de cuentas trimestral</t>
  </si>
  <si>
    <t>Informe trimestral rendición de cuentas</t>
  </si>
  <si>
    <t>Informe Rendición de Cuentas (Informes publicados/informes programados)*100</t>
  </si>
  <si>
    <t>Secretaria General</t>
  </si>
  <si>
    <t>Dirección de Tecnología</t>
  </si>
  <si>
    <t>Publicar Código de Conducta y Buen Gobierno</t>
  </si>
  <si>
    <t>Código de Conducta y Buen Gobierno publicado (Documento publicado/Documento programado para publicar)*100</t>
  </si>
  <si>
    <t>1 publicación Código en página web</t>
  </si>
  <si>
    <t>1 Código de Conducta y Buen Gobierno</t>
  </si>
  <si>
    <t>Código de Conducta y Buen Gobierno</t>
  </si>
  <si>
    <t>Código de Conducta y Buen Gobierno actualizado (Documento actualizado/documento programado para actualizar)*100</t>
  </si>
  <si>
    <t>1  Politica</t>
  </si>
  <si>
    <t>Politica de Seguridad y Privacidad de la Información</t>
  </si>
  <si>
    <t>Politica actualizada (Documento actualizado/documento programado para actualizar)*100</t>
  </si>
  <si>
    <t>Politica de Tratamiento de Datos Personales</t>
  </si>
  <si>
    <t>1 Lista de chequeo</t>
  </si>
  <si>
    <t xml:space="preserve">Lista de Chequero de publicidad de Información </t>
  </si>
  <si>
    <t>Lista de chequeo (Documento elaborado/documento programado para elaborar)*100</t>
  </si>
  <si>
    <t>Plan Anticorrupción y Atención al Ciudadano 2020</t>
  </si>
  <si>
    <t xml:space="preserve">PLAN ANTICORRUPCIÓN Y ATENCIÓN AL CIUDADANO 2020 </t>
  </si>
  <si>
    <t xml:space="preserve">Actualizar los procedimientos de cara al usuario, dinamizando la gestión para optimizar la atención al afiliado . </t>
  </si>
  <si>
    <t xml:space="preserve">Dirección de Mercadeo y Comunicaciones 
Coordinación de Experiencia al Afiliado </t>
  </si>
  <si>
    <t xml:space="preserve">6 procedimientos actualizados en el primer trimestre del 2020. </t>
  </si>
  <si>
    <t xml:space="preserve">Procedimientos actualizados. </t>
  </si>
  <si>
    <t xml:space="preserve">Desarrollar Mesas de trabajo con los responsables para establecer compromisos de los tramites especificos que se puedan optimizar. </t>
  </si>
  <si>
    <t>4 mesas de trabajo para mejorar la experiencia al afiliado durante el 2020</t>
  </si>
  <si>
    <t xml:space="preserve">Actas mesas de trabajo </t>
  </si>
  <si>
    <t xml:space="preserve">Socializar a los directivos de la EPS el modelo de experiencia al afiliado. </t>
  </si>
  <si>
    <t xml:space="preserve">Anual </t>
  </si>
  <si>
    <t xml:space="preserve">1 socialización del modelo de experiencia al afiliado a directivos durante el 2020. </t>
  </si>
  <si>
    <t xml:space="preserve">Presentación expuesta en mesa de trabajo. </t>
  </si>
  <si>
    <t>Cumplimiento de la socializacion del modelo de experiencia al afiliado. 
Socializacion del modelo ejecutada / socializacion del modelo programada</t>
  </si>
  <si>
    <t>Evaluación y retroalimentación a la gestión institucional</t>
  </si>
  <si>
    <t xml:space="preserve"> Incentivos para motivar la cultura de la rendición de cuentas y participación ciudadana</t>
  </si>
  <si>
    <t xml:space="preserve">Continuar Reuniones periodicas con los integrantes de los CAU - Comites de Alianza de Usuarios, para conocer sus observaciones. </t>
  </si>
  <si>
    <t>Bimestral</t>
  </si>
  <si>
    <t>130 reunions de los integrantes de CAU durante la vigencia 2020</t>
  </si>
  <si>
    <t xml:space="preserve">Actas de Reunión </t>
  </si>
  <si>
    <t>Cumplimeinto de reuniones CAU
 # de reuniones realizadas / # de reuniones programadas</t>
  </si>
  <si>
    <t xml:space="preserve">Consolidar el resultado del monitoreo de los canales de atención establecidos presenciales y no presenciales para el servicio de nuestra comunidad afiliada. </t>
  </si>
  <si>
    <t xml:space="preserve">Una presentación consolidada de los resultados del monitoreo de los canales de atención durante el 2020. </t>
  </si>
  <si>
    <t>Presentación del monitores de canales de atención</t>
  </si>
  <si>
    <t xml:space="preserve">Monitoreo de los canales de atención
Monitoreo de los canales de atención cumplido / Monitoreo de los canales de atención programadas. </t>
  </si>
  <si>
    <t xml:space="preserve">Identificar las necesidad de información a publicar en la pagina WEB institucional solicitadas por las diferentes dependencias. </t>
  </si>
  <si>
    <t xml:space="preserve">Dirección de Mercadeo y Comunicaciones 
Oficina de Comunicaciones </t>
  </si>
  <si>
    <t xml:space="preserve"> Correos electronicos (muestra)</t>
  </si>
  <si>
    <t>Direccionamiento de correos de cambios de la pagina WEB. 
# de correos recibidos modificaciones de enlaces de la pagina WEB direccionados al WEB Master / " de correos recibidos sobre modificaciones de enlances de la pagina WEB</t>
  </si>
  <si>
    <t xml:space="preserve">Gestionar la publicación de la información de las diferentes dependencias en la pagina web de Ecoopsos, mediante la habilitación de las opciones correspondientes. </t>
  </si>
  <si>
    <t xml:space="preserve">100% de modificiaciones sobre enlaces de la pagina WEB realizados oprotunamente en la vigencia del 2020. </t>
  </si>
  <si>
    <t xml:space="preserve">Muestreo de cambios realizados en la pagina WEB. </t>
  </si>
  <si>
    <t>Cumplimiento de modificacion de enlaces de la pagina WEB solicitados. 
# de modificaciones de enlace de pagina WEB realizados / # de modificaciones de enlace de pagina WEB solicitados</t>
  </si>
  <si>
    <t xml:space="preserve">Realizar una medicion inicial del conteo de los ciudadanos que consultan la pagina WEB de Ecoopsos, identificando quejas asociadas a su uso. </t>
  </si>
  <si>
    <t>Tener una mediciacion inicial de la consulta de la pagina WEB de Ecoopsos por parte de la ciudadania durante el 2020</t>
  </si>
  <si>
    <t xml:space="preserve">Indicador de visitas </t>
  </si>
  <si>
    <t xml:space="preserve">Consulta de uso de la pagina WEB por parte de la ciudadania. </t>
  </si>
  <si>
    <t>PAAC 2020</t>
  </si>
  <si>
    <t xml:space="preserve">ACTIVIDAD
</t>
  </si>
  <si>
    <t># de procedimientos actualizados / # de procedimientos programados para actualizar</t>
  </si>
  <si>
    <t xml:space="preserve">Direccionamiento de correos de modificaciones de enlaces de la pagina WEB remitidas al WEB Master durante el 2020. </t>
  </si>
  <si>
    <t xml:space="preserve">Cumplimiento de mesas de trabajo de experiencial al afiliado. 
# de mesas de trabajo cumplidas / # de mesas de trabajo programadas. </t>
  </si>
  <si>
    <t>EVALUACION CONTROL INTERNO</t>
  </si>
  <si>
    <t>CUALITATIVA</t>
  </si>
  <si>
    <t>CUANTITATIVA</t>
  </si>
  <si>
    <t>Se verifica el soporte  y confirma el cumplimiento de la actividad programada, mediante la normalizacion del Manual de Gestión de Riesgos institucional. Se recomienda actualizarlo con lineamientos normativos actuaizados en diciembre de 2020´por el DAFP</t>
  </si>
  <si>
    <t>Se verifica el cumplimiento de la actividad programada, mediante la habilitación del boton de "Riesgos de corrupción" ehn Plataforma Visión empresarial</t>
  </si>
  <si>
    <t>Parametrización Monitero de Riesgos  (Parametrización ejecutada/parametrización programada para actualizar)*100</t>
  </si>
  <si>
    <t>Se valida cumplimiento de la acción, mediante acta de reunión de socialización del Manual de Riesgos y registro de firmas. Se recomienda ampliar difusión con alcance a todos los niveles para fortalecer la cultura en gestión de riesgoS Y Programar varias estrategias de difusion ampliando al temporalidad de ejecución</t>
  </si>
  <si>
    <t>Se verifica el cumplimiento de la actividad programada, mediante la habilitación del boton de "Riesgos de corrupción" ehn Plataforma Visión empresarial.Sin embargo se recomienda actualizar la identificacion de solidez de controles y monitore acorde con ajustes normativos recientes</t>
  </si>
  <si>
    <t>Revisando los soportes remitidos se valida la existencia de los 6 procedimientos :  procedimientos a saber:
1. EXP-PR05 Procedimiento gestión Contact Center y Satisfacción al Usuario.
2. Procedimiento de conformacion, fortalecimiento y empoderamiento de la Participacion Social en Salud.
3. Procedimiento de gestión de Peticiones, Quejas y Reclamos.
4. Procedimiento de información y gestión en oficinas de atención al usuario. 
5. Procedimiento Gestión Social. 
6. Procedimiento supervisión a la Gestión en oficinas de atención al usuario.
Recomendación general: fortalecer el control de cambios y aprobación de los procedimientos en el marco del control de doucmentos del SGC</t>
  </si>
  <si>
    <t>Revisando los soportes remitidos por la primera línea de defensa se evidencia documentación de  2 actas de reunion sobre fase diagnostica de experiencia del afiliado en Julio y Agosto de 2020 y  1  informe de la fase diagnostica. Se recomienda fortalecer el control documental de las actas de reunión que contengan las firmas de los asistentes</t>
  </si>
  <si>
    <t xml:space="preserve">Durante el primer semestre del 2020 se llevó a cabo la Rendición de Cuentas de Ecoopsos EPS de manera vitual para lo cual se desarrollo un sitio especial dentro de la página Web de la Institución relacionada con informaciónd e la rendición de Cuentas y se diseñaron y publicaron piezas de convocatoria en los diferntes medios digitales (Facebook, Instagram y Página Web. </t>
  </si>
  <si>
    <t>Revisando los soportes se confirma que durante la vigencia 2020 se realizó una socializacion del modelo de experienca al afiliado al equipo directivo 
Recomendación: Fortalecer la socializacion del modelo de forma mas continua</t>
  </si>
  <si>
    <t>En el  I trimestre del 2020, se verifica la habilitación en la  página web la  publicación de todo lo referente al Comité de Alianza de Usuarios CAU, en la cual reposa la presentación del Modelo de Participación Social, un video explicativo y los dicumentos resultado de las actividades y gestión del proceso de Desarrollo Social y Participación Ciudadana. Y se valida la operación del Modelo de forma continua en el marco de los CAU</t>
  </si>
  <si>
    <t xml:space="preserve">Se verifica la existencia del procedimiento de conformación, fortalecimiento y empoderameinto de la participación social en salud con fecha de diciembre de 2019,. No se presenta soporte o justificación técnica frente a NO necesidad de actualización por parte de la Diecciónd e Mercadeo por lo tanto se califica con cumplimiento parcial </t>
  </si>
  <si>
    <t xml:space="preserve">Se verifica el cumplimiento de diseño de  diferentes piezas de comunicación para convocar a los diferentes públicos de interés a la rendición de Cuentas a través de los diferentes canales de comunicación digitales como redes sociales (Facebook e Instagram), Página Web y correo masivo interno. </t>
  </si>
  <si>
    <t>Se verifica el cumplimiento de la realización de la Audiencia Publica de Rendición de cuentas con publicación en la página web del acta de la rendicion de cuentas como de la información complementaria producto del ejercicio que confirma el cumplijmiento por parte de la administración del Ejercicio de dialogo en el marco del Control social</t>
  </si>
  <si>
    <t>Elaboró:  CONTROL INTERNO</t>
  </si>
  <si>
    <t xml:space="preserve">Se ratifica el cumplimiento de la acción programada, mediante el envio de las actas de reunión de las  reuniones mensuales con los integrantes del CAU en cada uno de los municipios donde la Entidad hace presencia. </t>
  </si>
  <si>
    <t>Se confirma el cumplimiento de la publicación de los informes trimestrales de rendicion de cuentas en la página web para consulta de la ciudadanía</t>
  </si>
  <si>
    <t>En el marco del comité de experiencia al afiliado se confirma el cumplimiento del monitoreo de los canales de atención durante el 2020 con el análisis respectivo</t>
  </si>
  <si>
    <t>Se valida el cumplimiento de la acción mediante la existencia de la lista de chequeo levantaa con el apoyo de Gestarsallud. Recomendación urgente iniciar la aplicación de la lista de transparencia</t>
  </si>
  <si>
    <t>Se valida el cumplimiento de la acción mediante la existencia de la Politica de Seguridad y Privacidad de la información.Se recomienda que una vez se habilite el botón de transparencia se incluya en el icono de planeación /politicas</t>
  </si>
  <si>
    <t>Se valida el cumplimiento de la acción mediante la existencia de la Politica de Tratamiento de datos personales.Se recomienda que una vez se habilite el botón de transparencia se incluya en el icono de planeación /politicas</t>
  </si>
  <si>
    <t>Se ratifica cumplimiento mediante la gestión adelantadda respecto de las solicitudes realizadas por los diferentes procesos frente a la publicación de información en la página Web o modificación de enlaces, con muestreo de 5 muestras de cumplimiento</t>
  </si>
  <si>
    <t>Se ratifica el cumplimiento de la acción mediante muestreo de  varias solicitudes desde cada uno de los procesos para la publicacion de información inherente a la gestión institucional como la publicación de la encuestas de satisfacción, los indicadores de oportunidad, pagos a proveedores y campañas y jornadas de Salud. Se adjunta muestra de correos con las solicitudes</t>
  </si>
  <si>
    <t xml:space="preserve">Se valida el cumplimiento de realización de la medición inicial del conteo de ciudadanos que consultan los ciudadanos en el 2020, con resultados asi: la página Web de ecoopsos recibió un total de 25.574 visitas. Se adjunta evidencia. </t>
  </si>
  <si>
    <t xml:space="preserve">Se cumplió con la publicación del código de conducta y buen gobierno en la web de Ecoopsos EPS junto con un video animado explicativo del mismo. </t>
  </si>
  <si>
    <t>RESULTADO POR COMPONENTE</t>
  </si>
  <si>
    <t>Dirección de Planeación y Calidad
Dirección de Mercadeo y Comunicaciones</t>
  </si>
  <si>
    <t>Lider de Control Interno</t>
  </si>
  <si>
    <t>Se valida cumplimiento de existencia del documento Codigo de Conducta y Buen gobierno institucional publicado en la web en el sitio Plataforma corporativa para consulta de los grupos de interes.</t>
  </si>
  <si>
    <t>CONTROL INTERNO - ENERO DE 2021 - LUZ MARIA COTRINA ROMERO</t>
  </si>
</sst>
</file>

<file path=xl/styles.xml><?xml version="1.0" encoding="utf-8"?>
<styleSheet xmlns="http://schemas.openxmlformats.org/spreadsheetml/2006/main">
  <fonts count="10">
    <font>
      <sz val="11"/>
      <color theme="1"/>
      <name val="Calibri"/>
      <family val="2"/>
      <scheme val="minor"/>
    </font>
    <font>
      <sz val="11"/>
      <color theme="1"/>
      <name val="Calibri"/>
      <family val="2"/>
      <scheme val="minor"/>
    </font>
    <font>
      <b/>
      <sz val="12"/>
      <name val="Arial"/>
      <family val="2"/>
    </font>
    <font>
      <sz val="12"/>
      <color theme="1"/>
      <name val="Arial"/>
      <family val="2"/>
    </font>
    <font>
      <b/>
      <sz val="12"/>
      <color theme="1"/>
      <name val="Arial"/>
      <family val="2"/>
    </font>
    <font>
      <sz val="12"/>
      <color theme="0"/>
      <name val="Arial"/>
      <family val="2"/>
    </font>
    <font>
      <sz val="12"/>
      <name val="Arial"/>
      <family val="2"/>
    </font>
    <font>
      <sz val="20"/>
      <color theme="1"/>
      <name val="Arial"/>
      <family val="2"/>
    </font>
    <font>
      <sz val="14"/>
      <color theme="1"/>
      <name val="Arial"/>
      <family val="2"/>
    </font>
    <font>
      <sz val="16"/>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39997558519241921"/>
        <bgColor indexed="64"/>
      </patternFill>
    </fill>
  </fills>
  <borders count="23">
    <border>
      <left/>
      <right/>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8">
    <xf numFmtId="0" fontId="0" fillId="0" borderId="0" xfId="0"/>
    <xf numFmtId="0" fontId="3" fillId="5" borderId="0" xfId="0" applyFont="1" applyFill="1"/>
    <xf numFmtId="0" fontId="3" fillId="0" borderId="0" xfId="0" applyFont="1"/>
    <xf numFmtId="14" fontId="3" fillId="5" borderId="5" xfId="0" applyNumberFormat="1" applyFont="1" applyFill="1" applyBorder="1" applyAlignment="1">
      <alignment horizontal="center" vertical="center"/>
    </xf>
    <xf numFmtId="0" fontId="3" fillId="5" borderId="5" xfId="0" applyFont="1" applyFill="1" applyBorder="1" applyAlignment="1">
      <alignment horizontal="center" vertical="center"/>
    </xf>
    <xf numFmtId="14" fontId="3" fillId="5" borderId="5" xfId="0" applyNumberFormat="1" applyFont="1" applyFill="1" applyBorder="1" applyAlignment="1">
      <alignment horizontal="center" vertical="center" wrapText="1"/>
    </xf>
    <xf numFmtId="0" fontId="5" fillId="5" borderId="0" xfId="0" applyFont="1" applyFill="1"/>
    <xf numFmtId="0" fontId="5" fillId="6" borderId="0" xfId="0" applyFont="1" applyFill="1"/>
    <xf numFmtId="0" fontId="3" fillId="0" borderId="0" xfId="0" applyFont="1" applyFill="1" applyBorder="1" applyAlignment="1"/>
    <xf numFmtId="0" fontId="3" fillId="0" borderId="0" xfId="0" applyFont="1" applyBorder="1" applyAlignment="1"/>
    <xf numFmtId="0" fontId="3" fillId="0" borderId="0" xfId="0" applyFont="1" applyBorder="1"/>
    <xf numFmtId="0" fontId="3" fillId="0" borderId="0" xfId="0" applyFont="1" applyFill="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9" fontId="3" fillId="5" borderId="5" xfId="0" applyNumberFormat="1" applyFont="1" applyFill="1" applyBorder="1" applyAlignment="1">
      <alignment horizontal="left" vertical="center" wrapText="1"/>
    </xf>
    <xf numFmtId="0" fontId="3" fillId="5" borderId="5" xfId="0" applyFont="1" applyFill="1" applyBorder="1"/>
    <xf numFmtId="0" fontId="3" fillId="5" borderId="5" xfId="0" applyFont="1" applyFill="1" applyBorder="1" applyAlignment="1">
      <alignment wrapText="1"/>
    </xf>
    <xf numFmtId="14" fontId="6" fillId="5" borderId="5" xfId="0" applyNumberFormat="1" applyFont="1" applyFill="1" applyBorder="1" applyAlignment="1" applyProtection="1">
      <alignment horizontal="center" vertical="center" wrapText="1"/>
    </xf>
    <xf numFmtId="14" fontId="3" fillId="5" borderId="5" xfId="0" applyNumberFormat="1" applyFont="1" applyFill="1" applyBorder="1" applyAlignment="1">
      <alignment horizontal="center"/>
    </xf>
    <xf numFmtId="0" fontId="3" fillId="5" borderId="5" xfId="0" applyFont="1" applyFill="1" applyBorder="1" applyAlignment="1">
      <alignment horizontal="center"/>
    </xf>
    <xf numFmtId="0" fontId="3" fillId="0" borderId="0" xfId="0" applyFont="1" applyFill="1" applyBorder="1" applyAlignment="1">
      <alignment horizontal="center" vertical="center"/>
    </xf>
    <xf numFmtId="0" fontId="3" fillId="5" borderId="0" xfId="0" applyFont="1" applyFill="1" applyBorder="1"/>
    <xf numFmtId="0" fontId="6" fillId="5" borderId="5" xfId="0" applyFont="1" applyFill="1" applyBorder="1" applyAlignment="1" applyProtection="1">
      <alignment horizontal="center" vertical="center" wrapText="1"/>
    </xf>
    <xf numFmtId="0" fontId="3" fillId="5" borderId="5" xfId="0" applyFont="1" applyFill="1" applyBorder="1" applyAlignment="1">
      <alignment horizontal="center" vertical="center" wrapText="1"/>
    </xf>
    <xf numFmtId="0" fontId="3" fillId="5" borderId="5" xfId="0" applyFont="1" applyFill="1" applyBorder="1" applyAlignment="1">
      <alignment horizontal="left" vertical="center" wrapText="1"/>
    </xf>
    <xf numFmtId="0" fontId="4" fillId="0" borderId="5" xfId="0" applyFont="1" applyBorder="1" applyAlignment="1">
      <alignment horizontal="left" vertical="center" wrapText="1"/>
    </xf>
    <xf numFmtId="0" fontId="2" fillId="0" borderId="17" xfId="0" applyFont="1" applyFill="1" applyBorder="1" applyAlignment="1" applyProtection="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14" fontId="3" fillId="5" borderId="7" xfId="0" applyNumberFormat="1" applyFont="1" applyFill="1" applyBorder="1" applyAlignment="1">
      <alignment horizontal="center" vertical="center" wrapText="1"/>
    </xf>
    <xf numFmtId="0" fontId="6" fillId="5" borderId="7" xfId="0" applyFont="1" applyFill="1" applyBorder="1" applyAlignment="1">
      <alignment horizontal="center" vertical="center" wrapText="1"/>
    </xf>
    <xf numFmtId="0" fontId="3" fillId="5" borderId="7" xfId="0" applyFont="1" applyFill="1" applyBorder="1" applyAlignment="1">
      <alignment horizontal="left" vertical="center" wrapText="1"/>
    </xf>
    <xf numFmtId="0" fontId="3" fillId="5" borderId="7"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left" vertical="center" wrapText="1"/>
    </xf>
    <xf numFmtId="0" fontId="3" fillId="5" borderId="6" xfId="0" applyFont="1" applyFill="1" applyBorder="1" applyAlignment="1">
      <alignment horizontal="center" vertical="center" wrapText="1"/>
    </xf>
    <xf numFmtId="0" fontId="3" fillId="5" borderId="6" xfId="0" applyFont="1" applyFill="1" applyBorder="1" applyAlignment="1">
      <alignment wrapText="1"/>
    </xf>
    <xf numFmtId="9" fontId="3" fillId="5" borderId="6" xfId="1" applyFont="1" applyFill="1" applyBorder="1" applyAlignment="1">
      <alignment horizontal="center" vertical="center" wrapText="1"/>
    </xf>
    <xf numFmtId="9" fontId="3" fillId="5" borderId="21" xfId="1" applyFont="1" applyFill="1" applyBorder="1" applyAlignment="1">
      <alignment horizontal="center" vertical="center" wrapText="1"/>
    </xf>
    <xf numFmtId="9" fontId="3" fillId="5" borderId="5" xfId="1" applyFont="1" applyFill="1" applyBorder="1" applyAlignment="1">
      <alignment horizontal="center" vertical="center" wrapText="1"/>
    </xf>
    <xf numFmtId="0" fontId="8" fillId="5" borderId="5" xfId="0" applyFont="1" applyFill="1" applyBorder="1"/>
    <xf numFmtId="0" fontId="8" fillId="5" borderId="5"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0" borderId="0" xfId="0" applyFont="1" applyBorder="1" applyAlignment="1">
      <alignment wrapText="1"/>
    </xf>
    <xf numFmtId="0" fontId="4" fillId="0" borderId="5" xfId="0" applyFont="1" applyBorder="1" applyAlignment="1">
      <alignment horizontal="left" vertical="center"/>
    </xf>
    <xf numFmtId="0" fontId="4" fillId="0" borderId="5" xfId="0" applyFont="1" applyBorder="1" applyAlignment="1">
      <alignment horizontal="left" vertical="center" wrapText="1"/>
    </xf>
    <xf numFmtId="0" fontId="3" fillId="0" borderId="5" xfId="0" applyFont="1" applyBorder="1" applyAlignment="1">
      <alignment horizontal="left" vertical="center" wrapText="1"/>
    </xf>
    <xf numFmtId="0" fontId="2" fillId="0" borderId="16"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9" fillId="4" borderId="5" xfId="0" applyFont="1" applyFill="1" applyBorder="1" applyAlignment="1">
      <alignment horizontal="center" vertical="center" wrapText="1"/>
    </xf>
    <xf numFmtId="0" fontId="6" fillId="5" borderId="6" xfId="0" applyFont="1" applyFill="1" applyBorder="1" applyAlignment="1" applyProtection="1">
      <alignment horizontal="center" vertical="center" wrapText="1"/>
    </xf>
    <xf numFmtId="0" fontId="6" fillId="5" borderId="4" xfId="0" applyFont="1" applyFill="1" applyBorder="1" applyAlignment="1" applyProtection="1">
      <alignment horizontal="center" wrapText="1"/>
    </xf>
    <xf numFmtId="0" fontId="3" fillId="5" borderId="6"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6" fillId="5" borderId="5" xfId="0" applyFont="1" applyFill="1" applyBorder="1" applyAlignment="1" applyProtection="1">
      <alignment vertical="center" wrapText="1"/>
    </xf>
    <xf numFmtId="0" fontId="6" fillId="5" borderId="5" xfId="0" applyFont="1" applyFill="1" applyBorder="1" applyAlignment="1" applyProtection="1">
      <alignment horizontal="center" vertical="center" wrapText="1"/>
    </xf>
    <xf numFmtId="0" fontId="3" fillId="5" borderId="8"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2" fillId="0" borderId="13"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5" borderId="8"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5" xfId="0" applyFont="1" applyFill="1" applyBorder="1" applyAlignment="1">
      <alignment horizontal="left" vertical="top" wrapText="1"/>
    </xf>
    <xf numFmtId="0" fontId="3" fillId="0" borderId="0" xfId="0" applyFont="1" applyBorder="1" applyAlignment="1">
      <alignment horizontal="center"/>
    </xf>
    <xf numFmtId="0" fontId="3" fillId="0" borderId="0" xfId="0" applyFont="1" applyBorder="1" applyAlignment="1">
      <alignment horizontal="center" wrapText="1"/>
    </xf>
    <xf numFmtId="0" fontId="3" fillId="7" borderId="5"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5" xfId="0" applyFont="1" applyFill="1" applyBorder="1" applyAlignment="1">
      <alignment horizontal="left" vertical="center" wrapText="1"/>
    </xf>
    <xf numFmtId="0" fontId="3" fillId="5" borderId="7" xfId="0" applyFont="1" applyFill="1" applyBorder="1" applyAlignment="1">
      <alignment vertical="center" wrapText="1"/>
    </xf>
    <xf numFmtId="0" fontId="3" fillId="5" borderId="6"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6" fillId="5" borderId="21" xfId="0" applyFont="1" applyFill="1" applyBorder="1" applyAlignment="1" applyProtection="1">
      <alignment horizontal="center" vertical="center" wrapText="1"/>
    </xf>
    <xf numFmtId="0" fontId="6" fillId="5" borderId="22" xfId="0" applyFont="1" applyFill="1" applyBorder="1" applyAlignment="1" applyProtection="1">
      <alignment horizontal="center" wrapText="1"/>
    </xf>
    <xf numFmtId="0" fontId="3" fillId="0" borderId="0" xfId="0" applyFont="1" applyBorder="1" applyAlignment="1">
      <alignment horizontal="center" vertical="center" wrapText="1"/>
    </xf>
    <xf numFmtId="0" fontId="3" fillId="7" borderId="9"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6" fillId="5" borderId="5" xfId="0" applyFont="1" applyFill="1" applyBorder="1" applyAlignment="1" applyProtection="1">
      <alignment horizontal="center" wrapText="1"/>
    </xf>
    <xf numFmtId="0" fontId="3" fillId="5" borderId="5" xfId="0" applyFont="1" applyFill="1" applyBorder="1" applyAlignment="1">
      <alignment vertical="center" wrapText="1"/>
    </xf>
    <xf numFmtId="0" fontId="3" fillId="5" borderId="5" xfId="0" applyFont="1" applyFill="1" applyBorder="1" applyAlignment="1">
      <alignment horizontal="left" wrapText="1"/>
    </xf>
    <xf numFmtId="9" fontId="7" fillId="8" borderId="5" xfId="0" applyNumberFormat="1" applyFont="1" applyFill="1" applyBorder="1" applyAlignment="1">
      <alignment horizontal="center"/>
    </xf>
    <xf numFmtId="0" fontId="9" fillId="8" borderId="5" xfId="0" applyFont="1" applyFill="1" applyBorder="1" applyAlignment="1">
      <alignment horizontal="center" vertical="center" wrapText="1"/>
    </xf>
    <xf numFmtId="0" fontId="2" fillId="3" borderId="11" xfId="0" applyFont="1" applyFill="1" applyBorder="1" applyAlignment="1">
      <alignment horizontal="center"/>
    </xf>
    <xf numFmtId="0" fontId="2" fillId="3" borderId="0" xfId="0" applyFont="1" applyFill="1" applyBorder="1" applyAlignment="1">
      <alignment horizontal="center"/>
    </xf>
    <xf numFmtId="0" fontId="2" fillId="2" borderId="5" xfId="0" applyFont="1" applyFill="1" applyBorder="1" applyAlignment="1">
      <alignment horizontal="center" vertical="center"/>
    </xf>
    <xf numFmtId="0" fontId="8" fillId="0" borderId="5" xfId="0" applyFont="1" applyBorder="1" applyAlignment="1">
      <alignment horizontal="center" vertical="center" wrapText="1"/>
    </xf>
    <xf numFmtId="0" fontId="3" fillId="5" borderId="13" xfId="0" applyFont="1" applyFill="1" applyBorder="1" applyAlignment="1">
      <alignment horizontal="center" wrapText="1"/>
    </xf>
    <xf numFmtId="0" fontId="3" fillId="5" borderId="15" xfId="0" applyFont="1" applyFill="1" applyBorder="1" applyAlignment="1">
      <alignment horizontal="center" wrapText="1"/>
    </xf>
    <xf numFmtId="0" fontId="8" fillId="5" borderId="5" xfId="0" applyFont="1" applyFill="1" applyBorder="1" applyAlignment="1">
      <alignment horizontal="center" vertical="center"/>
    </xf>
    <xf numFmtId="0" fontId="3" fillId="5" borderId="1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4" xfId="0" applyFont="1" applyFill="1" applyBorder="1" applyAlignment="1">
      <alignment horizontal="center" vertical="center" wrapText="1"/>
    </xf>
  </cellXfs>
  <cellStyles count="2">
    <cellStyle name="Normal" xfId="0" builtinId="0"/>
    <cellStyle name="Porcentual"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775607</xdr:colOff>
      <xdr:row>1</xdr:row>
      <xdr:rowOff>54428</xdr:rowOff>
    </xdr:from>
    <xdr:to>
      <xdr:col>6</xdr:col>
      <xdr:colOff>79922</xdr:colOff>
      <xdr:row>3</xdr:row>
      <xdr:rowOff>878</xdr:rowOff>
    </xdr:to>
    <xdr:pic>
      <xdr:nvPicPr>
        <xdr:cNvPr id="2" name="1 Imagen"/>
        <xdr:cNvPicPr/>
      </xdr:nvPicPr>
      <xdr:blipFill>
        <a:blip xmlns:r="http://schemas.openxmlformats.org/officeDocument/2006/relationships" r:embed="rId1" cstate="print"/>
        <a:srcRect/>
        <a:stretch>
          <a:fillRect/>
        </a:stretch>
      </xdr:blipFill>
      <xdr:spPr bwMode="auto">
        <a:xfrm>
          <a:off x="898071" y="244928"/>
          <a:ext cx="2352315" cy="543464"/>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V42"/>
  <sheetViews>
    <sheetView tabSelected="1" topLeftCell="L4" zoomScale="80" zoomScaleNormal="80" workbookViewId="0">
      <selection activeCell="B38" sqref="B38:Q40"/>
    </sheetView>
  </sheetViews>
  <sheetFormatPr baseColWidth="10" defaultRowHeight="15"/>
  <cols>
    <col min="1" max="1" width="1.85546875" style="2" customWidth="1"/>
    <col min="2" max="2" width="11.85546875" style="2" customWidth="1"/>
    <col min="3" max="3" width="9.85546875" style="2" customWidth="1"/>
    <col min="4" max="4" width="8.7109375" style="2" customWidth="1"/>
    <col min="5" max="5" width="11.5703125" style="2" customWidth="1"/>
    <col min="6" max="6" width="3.5703125" style="2" customWidth="1"/>
    <col min="7" max="7" width="20.42578125" style="2" customWidth="1"/>
    <col min="8" max="8" width="27.28515625" style="2" customWidth="1"/>
    <col min="9" max="9" width="2.5703125" style="2" customWidth="1"/>
    <col min="10" max="10" width="18.140625" style="2" customWidth="1"/>
    <col min="11" max="11" width="17.28515625" style="2" customWidth="1"/>
    <col min="12" max="12" width="12" style="2" customWidth="1"/>
    <col min="13" max="13" width="11.42578125" style="2" customWidth="1"/>
    <col min="14" max="14" width="15.42578125" style="2" customWidth="1"/>
    <col min="15" max="15" width="33.5703125" style="13" customWidth="1"/>
    <col min="16" max="16" width="19.140625" style="2" customWidth="1"/>
    <col min="17" max="17" width="39.140625" style="2" customWidth="1"/>
    <col min="18" max="18" width="66.140625" style="1" customWidth="1"/>
    <col min="19" max="19" width="12.85546875" style="1" customWidth="1"/>
    <col min="20" max="48" width="11.42578125" style="1"/>
    <col min="49" max="16384" width="11.42578125" style="2"/>
  </cols>
  <sheetData>
    <row r="2" spans="2:20" ht="15.75">
      <c r="B2" s="107" t="s">
        <v>20</v>
      </c>
      <c r="C2" s="108"/>
      <c r="D2" s="108"/>
      <c r="E2" s="108"/>
      <c r="F2" s="108"/>
      <c r="G2" s="108"/>
      <c r="H2" s="108"/>
      <c r="I2" s="108"/>
      <c r="J2" s="108"/>
      <c r="K2" s="108"/>
      <c r="L2" s="108"/>
      <c r="M2" s="108"/>
      <c r="N2" s="108"/>
      <c r="O2" s="108"/>
      <c r="P2" s="108"/>
      <c r="Q2" s="108"/>
      <c r="R2" s="108"/>
      <c r="S2" s="108"/>
      <c r="T2" s="108"/>
    </row>
    <row r="3" spans="2:20" ht="30.75" customHeight="1">
      <c r="B3" s="109" t="s">
        <v>99</v>
      </c>
      <c r="C3" s="109"/>
      <c r="D3" s="109"/>
      <c r="E3" s="109"/>
      <c r="F3" s="109"/>
      <c r="G3" s="109"/>
      <c r="H3" s="109"/>
      <c r="I3" s="109"/>
      <c r="J3" s="109"/>
      <c r="K3" s="109"/>
      <c r="L3" s="109"/>
      <c r="M3" s="109"/>
      <c r="N3" s="109"/>
      <c r="O3" s="109"/>
      <c r="P3" s="109"/>
      <c r="Q3" s="109"/>
      <c r="R3" s="109"/>
      <c r="S3" s="109"/>
      <c r="T3" s="109"/>
    </row>
    <row r="4" spans="2:20" ht="75.75" customHeight="1">
      <c r="B4" s="46" t="s">
        <v>4</v>
      </c>
      <c r="C4" s="46"/>
      <c r="D4" s="48" t="s">
        <v>98</v>
      </c>
      <c r="E4" s="48"/>
      <c r="F4" s="48"/>
      <c r="G4" s="48"/>
      <c r="H4" s="25" t="s">
        <v>2</v>
      </c>
      <c r="I4" s="110" t="s">
        <v>65</v>
      </c>
      <c r="J4" s="110"/>
      <c r="K4" s="110"/>
      <c r="L4" s="110"/>
      <c r="M4" s="110"/>
      <c r="N4" s="110"/>
      <c r="O4" s="110"/>
      <c r="P4" s="110"/>
      <c r="Q4" s="110"/>
      <c r="R4" s="110"/>
      <c r="S4" s="110"/>
      <c r="T4" s="110"/>
    </row>
    <row r="5" spans="2:20" ht="48" customHeight="1">
      <c r="B5" s="47" t="s">
        <v>0</v>
      </c>
      <c r="C5" s="47"/>
      <c r="D5" s="48" t="s">
        <v>21</v>
      </c>
      <c r="E5" s="48"/>
      <c r="F5" s="48"/>
      <c r="G5" s="48"/>
      <c r="H5" s="47" t="s">
        <v>3</v>
      </c>
      <c r="I5" s="110" t="s">
        <v>23</v>
      </c>
      <c r="J5" s="110"/>
      <c r="K5" s="110"/>
      <c r="L5" s="110"/>
      <c r="M5" s="110"/>
      <c r="N5" s="110"/>
      <c r="O5" s="110"/>
      <c r="P5" s="110"/>
      <c r="Q5" s="110"/>
      <c r="R5" s="110"/>
      <c r="S5" s="110"/>
      <c r="T5" s="110"/>
    </row>
    <row r="6" spans="2:20" ht="30" customHeight="1">
      <c r="B6" s="47" t="s">
        <v>1</v>
      </c>
      <c r="C6" s="47"/>
      <c r="D6" s="48" t="s">
        <v>22</v>
      </c>
      <c r="E6" s="48"/>
      <c r="F6" s="48"/>
      <c r="G6" s="48"/>
      <c r="H6" s="47"/>
      <c r="I6" s="110"/>
      <c r="J6" s="110"/>
      <c r="K6" s="110"/>
      <c r="L6" s="110"/>
      <c r="M6" s="110"/>
      <c r="N6" s="110"/>
      <c r="O6" s="110"/>
      <c r="P6" s="110"/>
      <c r="Q6" s="110"/>
      <c r="R6" s="110"/>
      <c r="S6" s="110"/>
      <c r="T6" s="110"/>
    </row>
    <row r="7" spans="2:20" ht="27" customHeight="1">
      <c r="B7" s="47"/>
      <c r="C7" s="47"/>
      <c r="D7" s="48"/>
      <c r="E7" s="48"/>
      <c r="F7" s="48"/>
      <c r="G7" s="48"/>
      <c r="H7" s="47"/>
      <c r="I7" s="110"/>
      <c r="J7" s="110"/>
      <c r="K7" s="110"/>
      <c r="L7" s="110"/>
      <c r="M7" s="110"/>
      <c r="N7" s="110"/>
      <c r="O7" s="110"/>
      <c r="P7" s="110"/>
      <c r="Q7" s="110"/>
      <c r="R7" s="110"/>
      <c r="S7" s="110"/>
      <c r="T7" s="110"/>
    </row>
    <row r="8" spans="2:20" ht="16.5" customHeight="1">
      <c r="B8" s="57" t="s">
        <v>135</v>
      </c>
      <c r="C8" s="57"/>
      <c r="D8" s="57"/>
      <c r="E8" s="57"/>
      <c r="F8" s="57"/>
      <c r="G8" s="57"/>
      <c r="H8" s="57"/>
      <c r="I8" s="57"/>
      <c r="J8" s="57"/>
      <c r="K8" s="57"/>
      <c r="L8" s="57"/>
      <c r="M8" s="57"/>
      <c r="N8" s="57"/>
      <c r="O8" s="57"/>
      <c r="P8" s="57"/>
      <c r="Q8" s="57"/>
      <c r="R8" s="106" t="s">
        <v>140</v>
      </c>
      <c r="S8" s="106"/>
      <c r="T8" s="106"/>
    </row>
    <row r="9" spans="2:20" ht="50.25" customHeight="1">
      <c r="B9" s="57"/>
      <c r="C9" s="57"/>
      <c r="D9" s="57"/>
      <c r="E9" s="57"/>
      <c r="F9" s="57"/>
      <c r="G9" s="57"/>
      <c r="H9" s="57"/>
      <c r="I9" s="57"/>
      <c r="J9" s="57"/>
      <c r="K9" s="57"/>
      <c r="L9" s="57"/>
      <c r="M9" s="57"/>
      <c r="N9" s="57"/>
      <c r="O9" s="57"/>
      <c r="P9" s="57"/>
      <c r="Q9" s="57"/>
      <c r="R9" s="106"/>
      <c r="S9" s="106"/>
      <c r="T9" s="106"/>
    </row>
    <row r="10" spans="2:20" ht="72.75" customHeight="1">
      <c r="B10" s="49" t="s">
        <v>5</v>
      </c>
      <c r="C10" s="51" t="s">
        <v>6</v>
      </c>
      <c r="D10" s="52"/>
      <c r="E10" s="51" t="s">
        <v>7</v>
      </c>
      <c r="F10" s="52"/>
      <c r="G10" s="51" t="s">
        <v>136</v>
      </c>
      <c r="H10" s="55"/>
      <c r="I10" s="52"/>
      <c r="J10" s="75" t="s">
        <v>26</v>
      </c>
      <c r="K10" s="75" t="s">
        <v>27</v>
      </c>
      <c r="L10" s="75" t="s">
        <v>28</v>
      </c>
      <c r="M10" s="51" t="s">
        <v>29</v>
      </c>
      <c r="N10" s="52"/>
      <c r="O10" s="75" t="s">
        <v>30</v>
      </c>
      <c r="P10" s="75" t="s">
        <v>31</v>
      </c>
      <c r="Q10" s="51" t="s">
        <v>32</v>
      </c>
      <c r="R10" s="88" t="s">
        <v>141</v>
      </c>
      <c r="S10" s="114" t="s">
        <v>142</v>
      </c>
      <c r="T10" s="111" t="s">
        <v>167</v>
      </c>
    </row>
    <row r="11" spans="2:20">
      <c r="B11" s="50"/>
      <c r="C11" s="53"/>
      <c r="D11" s="54"/>
      <c r="E11" s="53"/>
      <c r="F11" s="54"/>
      <c r="G11" s="53"/>
      <c r="H11" s="56"/>
      <c r="I11" s="54"/>
      <c r="J11" s="76"/>
      <c r="K11" s="76"/>
      <c r="L11" s="76"/>
      <c r="M11" s="53"/>
      <c r="N11" s="54"/>
      <c r="O11" s="76"/>
      <c r="P11" s="76"/>
      <c r="Q11" s="53"/>
      <c r="R11" s="88"/>
      <c r="S11" s="115"/>
      <c r="T11" s="112"/>
    </row>
    <row r="12" spans="2:20" ht="72" customHeight="1">
      <c r="B12" s="26">
        <v>1</v>
      </c>
      <c r="C12" s="71" t="s">
        <v>11</v>
      </c>
      <c r="D12" s="72"/>
      <c r="E12" s="77" t="s">
        <v>39</v>
      </c>
      <c r="F12" s="78"/>
      <c r="G12" s="104" t="s">
        <v>33</v>
      </c>
      <c r="H12" s="104"/>
      <c r="I12" s="104"/>
      <c r="J12" s="18">
        <v>43831</v>
      </c>
      <c r="K12" s="18">
        <v>43861</v>
      </c>
      <c r="L12" s="19" t="s">
        <v>37</v>
      </c>
      <c r="M12" s="63" t="s">
        <v>38</v>
      </c>
      <c r="N12" s="63"/>
      <c r="O12" s="16" t="s">
        <v>40</v>
      </c>
      <c r="P12" s="15" t="s">
        <v>43</v>
      </c>
      <c r="Q12" s="38" t="s">
        <v>46</v>
      </c>
      <c r="R12" s="16" t="s">
        <v>143</v>
      </c>
      <c r="S12" s="15">
        <v>100</v>
      </c>
      <c r="T12" s="113">
        <v>95</v>
      </c>
    </row>
    <row r="13" spans="2:20" ht="65.25" customHeight="1">
      <c r="B13" s="26">
        <v>2</v>
      </c>
      <c r="C13" s="73"/>
      <c r="D13" s="74"/>
      <c r="E13" s="79"/>
      <c r="F13" s="80"/>
      <c r="G13" s="60" t="s">
        <v>34</v>
      </c>
      <c r="H13" s="61"/>
      <c r="I13" s="62"/>
      <c r="J13" s="17">
        <v>43862</v>
      </c>
      <c r="K13" s="17">
        <v>43982</v>
      </c>
      <c r="L13" s="22" t="s">
        <v>37</v>
      </c>
      <c r="M13" s="63" t="s">
        <v>38</v>
      </c>
      <c r="N13" s="63"/>
      <c r="O13" s="24" t="s">
        <v>41</v>
      </c>
      <c r="P13" s="24" t="s">
        <v>44</v>
      </c>
      <c r="Q13" s="36" t="s">
        <v>47</v>
      </c>
      <c r="R13" s="16" t="s">
        <v>144</v>
      </c>
      <c r="S13" s="15">
        <v>100</v>
      </c>
      <c r="T13" s="113"/>
    </row>
    <row r="14" spans="2:20" ht="92.25" customHeight="1">
      <c r="B14" s="26">
        <v>3</v>
      </c>
      <c r="C14" s="73"/>
      <c r="D14" s="74"/>
      <c r="E14" s="79"/>
      <c r="F14" s="80"/>
      <c r="G14" s="60" t="s">
        <v>35</v>
      </c>
      <c r="H14" s="61"/>
      <c r="I14" s="62"/>
      <c r="J14" s="17">
        <v>43862</v>
      </c>
      <c r="K14" s="17">
        <v>43866</v>
      </c>
      <c r="L14" s="22" t="s">
        <v>37</v>
      </c>
      <c r="M14" s="63" t="s">
        <v>38</v>
      </c>
      <c r="N14" s="63"/>
      <c r="O14" s="24" t="s">
        <v>42</v>
      </c>
      <c r="P14" s="24" t="s">
        <v>45</v>
      </c>
      <c r="Q14" s="36" t="s">
        <v>48</v>
      </c>
      <c r="R14" s="16" t="s">
        <v>146</v>
      </c>
      <c r="S14" s="15">
        <v>100</v>
      </c>
      <c r="T14" s="113"/>
    </row>
    <row r="15" spans="2:20" ht="108.75" customHeight="1">
      <c r="B15" s="27">
        <v>12</v>
      </c>
      <c r="C15" s="73"/>
      <c r="D15" s="74"/>
      <c r="E15" s="81" t="s">
        <v>8</v>
      </c>
      <c r="F15" s="82"/>
      <c r="G15" s="90" t="s">
        <v>36</v>
      </c>
      <c r="H15" s="90"/>
      <c r="I15" s="90"/>
      <c r="J15" s="17">
        <v>43983</v>
      </c>
      <c r="K15" s="17">
        <v>44196</v>
      </c>
      <c r="L15" s="22" t="s">
        <v>37</v>
      </c>
      <c r="M15" s="63" t="s">
        <v>38</v>
      </c>
      <c r="N15" s="63"/>
      <c r="O15" s="24" t="s">
        <v>49</v>
      </c>
      <c r="P15" s="24" t="s">
        <v>44</v>
      </c>
      <c r="Q15" s="36" t="s">
        <v>145</v>
      </c>
      <c r="R15" s="16" t="s">
        <v>147</v>
      </c>
      <c r="S15" s="15">
        <v>80</v>
      </c>
      <c r="T15" s="113"/>
    </row>
    <row r="16" spans="2:20" ht="163.5" customHeight="1">
      <c r="B16" s="28">
        <v>14</v>
      </c>
      <c r="C16" s="71" t="s">
        <v>18</v>
      </c>
      <c r="D16" s="72"/>
      <c r="E16" s="65" t="s">
        <v>19</v>
      </c>
      <c r="F16" s="66"/>
      <c r="G16" s="83" t="s">
        <v>100</v>
      </c>
      <c r="H16" s="83"/>
      <c r="I16" s="83"/>
      <c r="J16" s="3">
        <v>43831</v>
      </c>
      <c r="K16" s="3">
        <v>43921</v>
      </c>
      <c r="L16" s="4" t="s">
        <v>37</v>
      </c>
      <c r="M16" s="64" t="s">
        <v>101</v>
      </c>
      <c r="N16" s="64"/>
      <c r="O16" s="24" t="s">
        <v>102</v>
      </c>
      <c r="P16" s="23" t="s">
        <v>103</v>
      </c>
      <c r="Q16" s="37" t="s">
        <v>137</v>
      </c>
      <c r="R16" s="16" t="s">
        <v>148</v>
      </c>
      <c r="S16" s="15">
        <v>100</v>
      </c>
      <c r="T16" s="113">
        <v>83</v>
      </c>
    </row>
    <row r="17" spans="1:48" ht="102" customHeight="1">
      <c r="B17" s="28">
        <v>15</v>
      </c>
      <c r="C17" s="73"/>
      <c r="D17" s="74"/>
      <c r="E17" s="67"/>
      <c r="F17" s="68"/>
      <c r="G17" s="83" t="s">
        <v>104</v>
      </c>
      <c r="H17" s="83"/>
      <c r="I17" s="83"/>
      <c r="J17" s="3">
        <v>44075</v>
      </c>
      <c r="K17" s="3">
        <v>44196</v>
      </c>
      <c r="L17" s="4" t="s">
        <v>37</v>
      </c>
      <c r="M17" s="102" t="s">
        <v>101</v>
      </c>
      <c r="N17" s="102"/>
      <c r="O17" s="24" t="s">
        <v>105</v>
      </c>
      <c r="P17" s="23" t="s">
        <v>106</v>
      </c>
      <c r="Q17" s="37" t="s">
        <v>139</v>
      </c>
      <c r="R17" s="16" t="s">
        <v>149</v>
      </c>
      <c r="S17" s="15">
        <v>50</v>
      </c>
      <c r="T17" s="113"/>
    </row>
    <row r="18" spans="1:48" ht="89.25" customHeight="1">
      <c r="B18" s="28">
        <v>16</v>
      </c>
      <c r="C18" s="98"/>
      <c r="D18" s="99"/>
      <c r="E18" s="69"/>
      <c r="F18" s="70"/>
      <c r="G18" s="83" t="s">
        <v>107</v>
      </c>
      <c r="H18" s="83"/>
      <c r="I18" s="83"/>
      <c r="J18" s="3">
        <v>44044</v>
      </c>
      <c r="K18" s="3">
        <v>44074</v>
      </c>
      <c r="L18" s="4" t="s">
        <v>108</v>
      </c>
      <c r="M18" s="102" t="s">
        <v>101</v>
      </c>
      <c r="N18" s="102"/>
      <c r="O18" s="24" t="s">
        <v>109</v>
      </c>
      <c r="P18" s="23" t="s">
        <v>110</v>
      </c>
      <c r="Q18" s="37" t="s">
        <v>111</v>
      </c>
      <c r="R18" s="35" t="s">
        <v>151</v>
      </c>
      <c r="S18" s="15">
        <v>100</v>
      </c>
      <c r="T18" s="113"/>
    </row>
    <row r="19" spans="1:48" ht="105.75" customHeight="1">
      <c r="B19" s="29">
        <f>1+B18</f>
        <v>17</v>
      </c>
      <c r="C19" s="71" t="s">
        <v>12</v>
      </c>
      <c r="D19" s="72"/>
      <c r="E19" s="65" t="s">
        <v>17</v>
      </c>
      <c r="F19" s="66"/>
      <c r="G19" s="103" t="s">
        <v>51</v>
      </c>
      <c r="H19" s="103"/>
      <c r="I19" s="103"/>
      <c r="J19" s="18">
        <v>43831</v>
      </c>
      <c r="K19" s="18">
        <v>43861</v>
      </c>
      <c r="L19" s="19" t="s">
        <v>37</v>
      </c>
      <c r="M19" s="63" t="s">
        <v>60</v>
      </c>
      <c r="N19" s="63"/>
      <c r="O19" s="24" t="s">
        <v>61</v>
      </c>
      <c r="P19" s="23" t="s">
        <v>62</v>
      </c>
      <c r="Q19" s="39" t="s">
        <v>63</v>
      </c>
      <c r="R19" s="41" t="s">
        <v>152</v>
      </c>
      <c r="S19" s="15">
        <v>100</v>
      </c>
      <c r="T19" s="113">
        <v>93</v>
      </c>
    </row>
    <row r="20" spans="1:48" ht="128.25" customHeight="1">
      <c r="B20" s="29">
        <f t="shared" ref="B20:B34" si="0">1+B19</f>
        <v>18</v>
      </c>
      <c r="C20" s="73"/>
      <c r="D20" s="74"/>
      <c r="E20" s="67"/>
      <c r="F20" s="68"/>
      <c r="G20" s="60" t="s">
        <v>52</v>
      </c>
      <c r="H20" s="61"/>
      <c r="I20" s="62"/>
      <c r="J20" s="3">
        <v>43831</v>
      </c>
      <c r="K20" s="5">
        <v>43835</v>
      </c>
      <c r="L20" s="23" t="s">
        <v>37</v>
      </c>
      <c r="M20" s="63" t="s">
        <v>64</v>
      </c>
      <c r="N20" s="63"/>
      <c r="O20" s="24" t="s">
        <v>66</v>
      </c>
      <c r="P20" s="23" t="s">
        <v>67</v>
      </c>
      <c r="Q20" s="39" t="s">
        <v>68</v>
      </c>
      <c r="R20" s="41" t="s">
        <v>150</v>
      </c>
      <c r="S20" s="15">
        <v>100</v>
      </c>
      <c r="T20" s="113"/>
    </row>
    <row r="21" spans="1:48" ht="76.5" customHeight="1">
      <c r="B21" s="29">
        <f t="shared" si="0"/>
        <v>19</v>
      </c>
      <c r="C21" s="73"/>
      <c r="D21" s="74"/>
      <c r="E21" s="65" t="s">
        <v>113</v>
      </c>
      <c r="F21" s="66"/>
      <c r="G21" s="60" t="s">
        <v>50</v>
      </c>
      <c r="H21" s="61"/>
      <c r="I21" s="62"/>
      <c r="J21" s="17">
        <v>43862</v>
      </c>
      <c r="K21" s="17">
        <v>43982</v>
      </c>
      <c r="L21" s="22" t="s">
        <v>37</v>
      </c>
      <c r="M21" s="63" t="s">
        <v>168</v>
      </c>
      <c r="N21" s="63"/>
      <c r="O21" s="16" t="s">
        <v>69</v>
      </c>
      <c r="P21" s="23" t="s">
        <v>70</v>
      </c>
      <c r="Q21" s="39" t="s">
        <v>71</v>
      </c>
      <c r="R21" s="41" t="s">
        <v>153</v>
      </c>
      <c r="S21" s="15">
        <v>50</v>
      </c>
      <c r="T21" s="113"/>
    </row>
    <row r="22" spans="1:48" ht="126" customHeight="1">
      <c r="B22" s="29">
        <f t="shared" si="0"/>
        <v>20</v>
      </c>
      <c r="C22" s="73"/>
      <c r="D22" s="74"/>
      <c r="E22" s="67"/>
      <c r="F22" s="68"/>
      <c r="G22" s="92" t="s">
        <v>53</v>
      </c>
      <c r="H22" s="93"/>
      <c r="I22" s="94"/>
      <c r="J22" s="3">
        <v>43891</v>
      </c>
      <c r="K22" s="3">
        <v>43921</v>
      </c>
      <c r="L22" s="22" t="s">
        <v>37</v>
      </c>
      <c r="M22" s="63" t="s">
        <v>72</v>
      </c>
      <c r="N22" s="63"/>
      <c r="O22" s="24" t="s">
        <v>73</v>
      </c>
      <c r="P22" s="23" t="s">
        <v>75</v>
      </c>
      <c r="Q22" s="39" t="s">
        <v>77</v>
      </c>
      <c r="R22" s="41" t="s">
        <v>154</v>
      </c>
      <c r="S22" s="15">
        <v>100</v>
      </c>
      <c r="T22" s="113"/>
    </row>
    <row r="23" spans="1:48" ht="106.5" customHeight="1">
      <c r="B23" s="29">
        <f t="shared" si="0"/>
        <v>21</v>
      </c>
      <c r="C23" s="73"/>
      <c r="D23" s="74"/>
      <c r="E23" s="67"/>
      <c r="F23" s="68"/>
      <c r="G23" s="92" t="s">
        <v>54</v>
      </c>
      <c r="H23" s="93"/>
      <c r="I23" s="94"/>
      <c r="J23" s="3">
        <v>43922</v>
      </c>
      <c r="K23" s="3">
        <v>43951</v>
      </c>
      <c r="L23" s="22" t="s">
        <v>37</v>
      </c>
      <c r="M23" s="63" t="s">
        <v>38</v>
      </c>
      <c r="N23" s="63"/>
      <c r="O23" s="24" t="s">
        <v>74</v>
      </c>
      <c r="P23" s="23" t="s">
        <v>76</v>
      </c>
      <c r="Q23" s="39" t="s">
        <v>78</v>
      </c>
      <c r="R23" s="41" t="s">
        <v>155</v>
      </c>
      <c r="S23" s="15">
        <v>100</v>
      </c>
      <c r="T23" s="113"/>
    </row>
    <row r="24" spans="1:48" ht="137.25" customHeight="1">
      <c r="B24" s="29">
        <f t="shared" si="0"/>
        <v>22</v>
      </c>
      <c r="C24" s="73"/>
      <c r="D24" s="74"/>
      <c r="E24" s="69"/>
      <c r="F24" s="70"/>
      <c r="G24" s="103" t="s">
        <v>114</v>
      </c>
      <c r="H24" s="103"/>
      <c r="I24" s="103"/>
      <c r="J24" s="3">
        <v>43831</v>
      </c>
      <c r="K24" s="3">
        <v>44196</v>
      </c>
      <c r="L24" s="23" t="s">
        <v>115</v>
      </c>
      <c r="M24" s="102" t="s">
        <v>101</v>
      </c>
      <c r="N24" s="102"/>
      <c r="O24" s="24" t="s">
        <v>116</v>
      </c>
      <c r="P24" s="23" t="s">
        <v>117</v>
      </c>
      <c r="Q24" s="37" t="s">
        <v>118</v>
      </c>
      <c r="R24" s="35" t="s">
        <v>157</v>
      </c>
      <c r="S24" s="15">
        <v>100</v>
      </c>
      <c r="T24" s="113"/>
    </row>
    <row r="25" spans="1:48" ht="96.75" customHeight="1">
      <c r="B25" s="29">
        <f t="shared" si="0"/>
        <v>23</v>
      </c>
      <c r="C25" s="98"/>
      <c r="D25" s="99"/>
      <c r="E25" s="100" t="s">
        <v>112</v>
      </c>
      <c r="F25" s="101"/>
      <c r="G25" s="92" t="s">
        <v>55</v>
      </c>
      <c r="H25" s="93"/>
      <c r="I25" s="94"/>
      <c r="J25" s="3">
        <v>43831</v>
      </c>
      <c r="K25" s="3">
        <v>44196</v>
      </c>
      <c r="L25" s="4" t="s">
        <v>79</v>
      </c>
      <c r="M25" s="63" t="s">
        <v>38</v>
      </c>
      <c r="N25" s="63"/>
      <c r="O25" s="24" t="s">
        <v>80</v>
      </c>
      <c r="P25" s="23" t="s">
        <v>81</v>
      </c>
      <c r="Q25" s="39" t="s">
        <v>82</v>
      </c>
      <c r="R25" s="41" t="s">
        <v>158</v>
      </c>
      <c r="S25" s="15">
        <v>100</v>
      </c>
      <c r="T25" s="113"/>
    </row>
    <row r="26" spans="1:48" s="7" customFormat="1" ht="124.5" customHeight="1">
      <c r="A26" s="6"/>
      <c r="B26" s="29">
        <f t="shared" si="0"/>
        <v>24</v>
      </c>
      <c r="C26" s="116" t="s">
        <v>13</v>
      </c>
      <c r="D26" s="117"/>
      <c r="E26" s="88" t="s">
        <v>9</v>
      </c>
      <c r="F26" s="88"/>
      <c r="G26" s="103" t="s">
        <v>119</v>
      </c>
      <c r="H26" s="103"/>
      <c r="I26" s="103"/>
      <c r="J26" s="3">
        <v>43831</v>
      </c>
      <c r="K26" s="3">
        <v>44196</v>
      </c>
      <c r="L26" s="4" t="s">
        <v>108</v>
      </c>
      <c r="M26" s="64" t="s">
        <v>101</v>
      </c>
      <c r="N26" s="64"/>
      <c r="O26" s="24" t="s">
        <v>120</v>
      </c>
      <c r="P26" s="23" t="s">
        <v>121</v>
      </c>
      <c r="Q26" s="39" t="s">
        <v>122</v>
      </c>
      <c r="R26" s="41" t="s">
        <v>159</v>
      </c>
      <c r="S26" s="15">
        <v>100</v>
      </c>
      <c r="T26" s="42">
        <v>100</v>
      </c>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row>
    <row r="27" spans="1:48" ht="74.25" customHeight="1">
      <c r="A27" s="1"/>
      <c r="B27" s="29">
        <f t="shared" si="0"/>
        <v>25</v>
      </c>
      <c r="C27" s="71" t="s">
        <v>14</v>
      </c>
      <c r="D27" s="72"/>
      <c r="E27" s="65" t="s">
        <v>16</v>
      </c>
      <c r="F27" s="66"/>
      <c r="G27" s="60" t="s">
        <v>56</v>
      </c>
      <c r="H27" s="61"/>
      <c r="I27" s="62"/>
      <c r="J27" s="3">
        <v>44105</v>
      </c>
      <c r="K27" s="3">
        <v>44196</v>
      </c>
      <c r="L27" s="4" t="s">
        <v>37</v>
      </c>
      <c r="M27" s="58" t="s">
        <v>83</v>
      </c>
      <c r="N27" s="59"/>
      <c r="O27" s="14" t="s">
        <v>95</v>
      </c>
      <c r="P27" s="23" t="s">
        <v>96</v>
      </c>
      <c r="Q27" s="37" t="s">
        <v>97</v>
      </c>
      <c r="R27" s="35" t="s">
        <v>160</v>
      </c>
      <c r="S27" s="15">
        <v>100</v>
      </c>
      <c r="T27" s="113">
        <v>100</v>
      </c>
    </row>
    <row r="28" spans="1:48" ht="71.25" customHeight="1">
      <c r="A28" s="1"/>
      <c r="B28" s="29">
        <f t="shared" si="0"/>
        <v>26</v>
      </c>
      <c r="C28" s="73"/>
      <c r="D28" s="74"/>
      <c r="E28" s="67"/>
      <c r="F28" s="68"/>
      <c r="G28" s="60" t="s">
        <v>57</v>
      </c>
      <c r="H28" s="61"/>
      <c r="I28" s="62"/>
      <c r="J28" s="3">
        <v>44105</v>
      </c>
      <c r="K28" s="3">
        <v>44196</v>
      </c>
      <c r="L28" s="4" t="s">
        <v>37</v>
      </c>
      <c r="M28" s="58" t="s">
        <v>84</v>
      </c>
      <c r="N28" s="59"/>
      <c r="O28" s="24" t="s">
        <v>91</v>
      </c>
      <c r="P28" s="23" t="s">
        <v>92</v>
      </c>
      <c r="Q28" s="39" t="s">
        <v>93</v>
      </c>
      <c r="R28" s="41" t="s">
        <v>161</v>
      </c>
      <c r="S28" s="15">
        <v>100</v>
      </c>
      <c r="T28" s="113"/>
    </row>
    <row r="29" spans="1:48" ht="72" customHeight="1">
      <c r="A29" s="1"/>
      <c r="B29" s="29">
        <f t="shared" si="0"/>
        <v>27</v>
      </c>
      <c r="C29" s="73"/>
      <c r="D29" s="74"/>
      <c r="E29" s="67"/>
      <c r="F29" s="68"/>
      <c r="G29" s="60" t="s">
        <v>58</v>
      </c>
      <c r="H29" s="61"/>
      <c r="I29" s="62"/>
      <c r="J29" s="3">
        <v>44105</v>
      </c>
      <c r="K29" s="3">
        <v>44196</v>
      </c>
      <c r="L29" s="4" t="s">
        <v>37</v>
      </c>
      <c r="M29" s="58" t="s">
        <v>84</v>
      </c>
      <c r="N29" s="59"/>
      <c r="O29" s="24" t="s">
        <v>91</v>
      </c>
      <c r="P29" s="23" t="s">
        <v>94</v>
      </c>
      <c r="Q29" s="39" t="s">
        <v>93</v>
      </c>
      <c r="R29" s="41" t="s">
        <v>162</v>
      </c>
      <c r="S29" s="15">
        <v>100</v>
      </c>
      <c r="T29" s="113"/>
    </row>
    <row r="30" spans="1:48" ht="189" customHeight="1">
      <c r="A30" s="1"/>
      <c r="B30" s="29">
        <f t="shared" si="0"/>
        <v>28</v>
      </c>
      <c r="C30" s="73"/>
      <c r="D30" s="74"/>
      <c r="E30" s="67"/>
      <c r="F30" s="68"/>
      <c r="G30" s="60" t="s">
        <v>123</v>
      </c>
      <c r="H30" s="61"/>
      <c r="I30" s="62"/>
      <c r="J30" s="3">
        <v>43831</v>
      </c>
      <c r="K30" s="3">
        <v>44196</v>
      </c>
      <c r="L30" s="4" t="s">
        <v>37</v>
      </c>
      <c r="M30" s="64" t="s">
        <v>124</v>
      </c>
      <c r="N30" s="64"/>
      <c r="O30" s="14" t="s">
        <v>138</v>
      </c>
      <c r="P30" s="23" t="s">
        <v>125</v>
      </c>
      <c r="Q30" s="37" t="s">
        <v>126</v>
      </c>
      <c r="R30" s="35" t="s">
        <v>163</v>
      </c>
      <c r="S30" s="15">
        <v>100</v>
      </c>
      <c r="T30" s="113"/>
    </row>
    <row r="31" spans="1:48" ht="123.75" customHeight="1">
      <c r="A31" s="1"/>
      <c r="B31" s="29">
        <f t="shared" si="0"/>
        <v>29</v>
      </c>
      <c r="C31" s="73"/>
      <c r="D31" s="74"/>
      <c r="E31" s="67"/>
      <c r="F31" s="68"/>
      <c r="G31" s="60" t="s">
        <v>127</v>
      </c>
      <c r="H31" s="61"/>
      <c r="I31" s="62"/>
      <c r="J31" s="3">
        <v>43831</v>
      </c>
      <c r="K31" s="3">
        <v>44196</v>
      </c>
      <c r="L31" s="4" t="s">
        <v>37</v>
      </c>
      <c r="M31" s="64" t="s">
        <v>124</v>
      </c>
      <c r="N31" s="64"/>
      <c r="O31" s="14" t="s">
        <v>128</v>
      </c>
      <c r="P31" s="23" t="s">
        <v>129</v>
      </c>
      <c r="Q31" s="37" t="s">
        <v>130</v>
      </c>
      <c r="R31" s="35" t="s">
        <v>164</v>
      </c>
      <c r="S31" s="15">
        <v>100</v>
      </c>
      <c r="T31" s="113"/>
    </row>
    <row r="32" spans="1:48" ht="71.25" customHeight="1">
      <c r="A32" s="1"/>
      <c r="B32" s="29">
        <f t="shared" si="0"/>
        <v>30</v>
      </c>
      <c r="C32" s="98"/>
      <c r="D32" s="99"/>
      <c r="E32" s="69"/>
      <c r="F32" s="70"/>
      <c r="G32" s="60" t="s">
        <v>131</v>
      </c>
      <c r="H32" s="61"/>
      <c r="I32" s="62"/>
      <c r="J32" s="3">
        <v>43831</v>
      </c>
      <c r="K32" s="3">
        <v>44196</v>
      </c>
      <c r="L32" s="4" t="s">
        <v>37</v>
      </c>
      <c r="M32" s="64" t="s">
        <v>124</v>
      </c>
      <c r="N32" s="64"/>
      <c r="O32" s="24" t="s">
        <v>132</v>
      </c>
      <c r="P32" s="23" t="s">
        <v>133</v>
      </c>
      <c r="Q32" s="37" t="s">
        <v>134</v>
      </c>
      <c r="R32" s="35" t="s">
        <v>165</v>
      </c>
      <c r="S32" s="15">
        <v>100</v>
      </c>
      <c r="T32" s="113"/>
    </row>
    <row r="33" spans="1:48" ht="75.75" customHeight="1">
      <c r="A33" s="1"/>
      <c r="B33" s="29">
        <f t="shared" si="0"/>
        <v>31</v>
      </c>
      <c r="C33" s="86" t="s">
        <v>15</v>
      </c>
      <c r="D33" s="86"/>
      <c r="E33" s="88" t="s">
        <v>10</v>
      </c>
      <c r="F33" s="88"/>
      <c r="G33" s="90" t="s">
        <v>59</v>
      </c>
      <c r="H33" s="90"/>
      <c r="I33" s="90"/>
      <c r="J33" s="3">
        <v>43831</v>
      </c>
      <c r="K33" s="3">
        <v>43982</v>
      </c>
      <c r="L33" s="4" t="s">
        <v>37</v>
      </c>
      <c r="M33" s="58" t="s">
        <v>83</v>
      </c>
      <c r="N33" s="59"/>
      <c r="O33" s="24" t="s">
        <v>88</v>
      </c>
      <c r="P33" s="23" t="s">
        <v>89</v>
      </c>
      <c r="Q33" s="39" t="s">
        <v>90</v>
      </c>
      <c r="R33" s="44" t="s">
        <v>170</v>
      </c>
      <c r="S33" s="15">
        <v>100</v>
      </c>
      <c r="T33" s="113"/>
    </row>
    <row r="34" spans="1:48" ht="93.75" customHeight="1" thickBot="1">
      <c r="A34" s="1"/>
      <c r="B34" s="30">
        <f t="shared" si="0"/>
        <v>32</v>
      </c>
      <c r="C34" s="87"/>
      <c r="D34" s="87"/>
      <c r="E34" s="89"/>
      <c r="F34" s="89"/>
      <c r="G34" s="91" t="s">
        <v>85</v>
      </c>
      <c r="H34" s="91"/>
      <c r="I34" s="91"/>
      <c r="J34" s="31">
        <v>43983</v>
      </c>
      <c r="K34" s="31">
        <v>44012</v>
      </c>
      <c r="L34" s="32" t="s">
        <v>37</v>
      </c>
      <c r="M34" s="95" t="s">
        <v>64</v>
      </c>
      <c r="N34" s="96"/>
      <c r="O34" s="33" t="s">
        <v>87</v>
      </c>
      <c r="P34" s="34" t="s">
        <v>75</v>
      </c>
      <c r="Q34" s="40" t="s">
        <v>86</v>
      </c>
      <c r="R34" s="41" t="s">
        <v>166</v>
      </c>
      <c r="S34" s="15">
        <v>100</v>
      </c>
      <c r="T34" s="43">
        <v>100</v>
      </c>
    </row>
    <row r="35" spans="1:48" s="10" customFormat="1" ht="36" customHeight="1">
      <c r="B35" s="20"/>
      <c r="C35" s="8"/>
      <c r="D35" s="8"/>
      <c r="E35" s="8"/>
      <c r="F35" s="8"/>
      <c r="G35" s="8"/>
      <c r="H35" s="8"/>
      <c r="I35" s="8"/>
      <c r="J35" s="8"/>
      <c r="K35" s="8"/>
      <c r="L35" s="8"/>
      <c r="M35" s="8"/>
      <c r="N35" s="8"/>
      <c r="O35" s="11"/>
      <c r="P35" s="8"/>
      <c r="Q35" s="8"/>
      <c r="R35" s="21"/>
      <c r="S35" s="105">
        <v>0.95</v>
      </c>
      <c r="T35" s="105"/>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row>
    <row r="36" spans="1:48" s="10" customFormat="1" ht="38.25" customHeight="1">
      <c r="B36" s="20"/>
      <c r="C36" s="8"/>
      <c r="D36" s="8"/>
      <c r="E36" s="8"/>
      <c r="F36" s="8"/>
      <c r="G36" s="8"/>
      <c r="H36" s="8"/>
      <c r="I36" s="8"/>
      <c r="J36" s="8"/>
      <c r="K36" s="8"/>
      <c r="L36" s="8"/>
      <c r="M36" s="8"/>
      <c r="N36" s="8"/>
      <c r="O36" s="11"/>
      <c r="P36" s="8"/>
      <c r="Q36" s="8"/>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row>
    <row r="37" spans="1:48" ht="42.75" customHeight="1">
      <c r="B37" s="10"/>
      <c r="C37" s="97" t="s">
        <v>156</v>
      </c>
      <c r="D37" s="97"/>
      <c r="E37" s="97"/>
      <c r="F37" s="97"/>
      <c r="G37" s="97"/>
      <c r="H37" s="10"/>
      <c r="I37" s="85" t="s">
        <v>24</v>
      </c>
      <c r="J37" s="85"/>
      <c r="K37" s="45" t="s">
        <v>169</v>
      </c>
      <c r="L37" s="85" t="s">
        <v>25</v>
      </c>
      <c r="M37" s="84"/>
      <c r="N37" s="84"/>
      <c r="O37" s="84"/>
      <c r="P37" s="9" t="s">
        <v>171</v>
      </c>
      <c r="Q37" s="9"/>
    </row>
    <row r="38" spans="1:48" ht="30" customHeight="1">
      <c r="B38" s="84"/>
      <c r="C38" s="84"/>
      <c r="D38" s="84"/>
      <c r="E38" s="84"/>
      <c r="F38" s="84"/>
      <c r="G38" s="84"/>
      <c r="H38" s="84"/>
      <c r="I38" s="84"/>
      <c r="J38" s="84"/>
      <c r="K38" s="84"/>
      <c r="L38" s="84"/>
      <c r="M38" s="84"/>
      <c r="N38" s="84"/>
      <c r="O38" s="84"/>
      <c r="P38" s="84"/>
      <c r="Q38" s="84"/>
    </row>
    <row r="39" spans="1:48" ht="30" customHeight="1">
      <c r="B39" s="84"/>
      <c r="C39" s="84"/>
      <c r="D39" s="84"/>
      <c r="E39" s="84"/>
      <c r="F39" s="84"/>
      <c r="G39" s="84"/>
      <c r="H39" s="84"/>
      <c r="I39" s="84"/>
      <c r="J39" s="84"/>
      <c r="K39" s="84"/>
      <c r="L39" s="84"/>
      <c r="M39" s="84"/>
      <c r="N39" s="84"/>
      <c r="O39" s="84"/>
      <c r="P39" s="84"/>
      <c r="Q39" s="84"/>
    </row>
    <row r="40" spans="1:48">
      <c r="B40" s="84"/>
      <c r="C40" s="84"/>
      <c r="D40" s="84"/>
      <c r="E40" s="84"/>
      <c r="F40" s="84"/>
      <c r="G40" s="84"/>
      <c r="H40" s="84"/>
      <c r="I40" s="84"/>
      <c r="J40" s="84"/>
      <c r="K40" s="84"/>
      <c r="L40" s="84"/>
      <c r="M40" s="84"/>
      <c r="N40" s="84"/>
      <c r="O40" s="84"/>
      <c r="P40" s="84"/>
      <c r="Q40" s="84"/>
    </row>
    <row r="41" spans="1:48">
      <c r="B41" s="10"/>
      <c r="C41" s="10"/>
      <c r="D41" s="10"/>
      <c r="E41" s="10"/>
      <c r="F41" s="10"/>
      <c r="G41" s="10"/>
      <c r="H41" s="10"/>
      <c r="I41" s="10"/>
      <c r="J41" s="10"/>
      <c r="K41" s="10"/>
      <c r="L41" s="10"/>
      <c r="M41" s="10"/>
      <c r="N41" s="10"/>
      <c r="O41" s="12"/>
      <c r="P41" s="10"/>
      <c r="Q41" s="10"/>
    </row>
    <row r="42" spans="1:48">
      <c r="B42" s="10"/>
      <c r="C42" s="10"/>
      <c r="D42" s="10"/>
      <c r="E42" s="10"/>
      <c r="F42" s="10"/>
      <c r="G42" s="10"/>
      <c r="H42" s="10"/>
      <c r="I42" s="10"/>
      <c r="J42" s="10"/>
      <c r="K42" s="10"/>
      <c r="L42" s="10"/>
      <c r="M42" s="10"/>
      <c r="N42" s="10"/>
      <c r="O42" s="12"/>
      <c r="P42" s="10"/>
      <c r="Q42" s="10"/>
    </row>
  </sheetData>
  <autoFilter ref="B10:Q34">
    <filterColumn colId="1" showButton="0"/>
    <filterColumn colId="3" showButton="0"/>
    <filterColumn colId="5" showButton="0"/>
    <filterColumn colId="6" showButton="0"/>
    <filterColumn colId="11" showButton="0"/>
  </autoFilter>
  <mergeCells count="97">
    <mergeCell ref="C26:D26"/>
    <mergeCell ref="G17:I17"/>
    <mergeCell ref="S35:T35"/>
    <mergeCell ref="R8:T9"/>
    <mergeCell ref="B2:T2"/>
    <mergeCell ref="B3:T3"/>
    <mergeCell ref="I4:T4"/>
    <mergeCell ref="I5:T7"/>
    <mergeCell ref="T10:T11"/>
    <mergeCell ref="T12:T15"/>
    <mergeCell ref="T16:T18"/>
    <mergeCell ref="T19:T25"/>
    <mergeCell ref="T27:T33"/>
    <mergeCell ref="R10:R11"/>
    <mergeCell ref="S10:S11"/>
    <mergeCell ref="E26:F26"/>
    <mergeCell ref="G26:I26"/>
    <mergeCell ref="M12:N12"/>
    <mergeCell ref="O10:O11"/>
    <mergeCell ref="P10:P11"/>
    <mergeCell ref="Q10:Q11"/>
    <mergeCell ref="M15:N15"/>
    <mergeCell ref="M13:N13"/>
    <mergeCell ref="M14:N14"/>
    <mergeCell ref="M10:N11"/>
    <mergeCell ref="M18:N18"/>
    <mergeCell ref="E21:F24"/>
    <mergeCell ref="G24:I24"/>
    <mergeCell ref="M24:N24"/>
    <mergeCell ref="C19:D25"/>
    <mergeCell ref="G21:I21"/>
    <mergeCell ref="G22:I22"/>
    <mergeCell ref="G25:I25"/>
    <mergeCell ref="M19:N19"/>
    <mergeCell ref="E19:F20"/>
    <mergeCell ref="G20:I20"/>
    <mergeCell ref="G19:I19"/>
    <mergeCell ref="G18:I18"/>
    <mergeCell ref="C16:D18"/>
    <mergeCell ref="M16:N16"/>
    <mergeCell ref="M17:N17"/>
    <mergeCell ref="B38:Q40"/>
    <mergeCell ref="M21:N21"/>
    <mergeCell ref="L37:O37"/>
    <mergeCell ref="C33:D34"/>
    <mergeCell ref="E33:F34"/>
    <mergeCell ref="G33:I33"/>
    <mergeCell ref="G34:I34"/>
    <mergeCell ref="G23:I23"/>
    <mergeCell ref="M27:N27"/>
    <mergeCell ref="M34:N34"/>
    <mergeCell ref="G29:I29"/>
    <mergeCell ref="C37:G37"/>
    <mergeCell ref="I37:J37"/>
    <mergeCell ref="C27:D32"/>
    <mergeCell ref="M23:N23"/>
    <mergeCell ref="E25:F25"/>
    <mergeCell ref="E27:F32"/>
    <mergeCell ref="D5:G5"/>
    <mergeCell ref="C12:D15"/>
    <mergeCell ref="K10:K11"/>
    <mergeCell ref="L10:L11"/>
    <mergeCell ref="D6:G7"/>
    <mergeCell ref="H5:H7"/>
    <mergeCell ref="E16:F18"/>
    <mergeCell ref="E12:F14"/>
    <mergeCell ref="E15:F15"/>
    <mergeCell ref="G16:I16"/>
    <mergeCell ref="J10:J11"/>
    <mergeCell ref="G13:I13"/>
    <mergeCell ref="G14:I14"/>
    <mergeCell ref="G15:I15"/>
    <mergeCell ref="G12:I12"/>
    <mergeCell ref="M33:N33"/>
    <mergeCell ref="G27:I27"/>
    <mergeCell ref="M20:N20"/>
    <mergeCell ref="M22:N22"/>
    <mergeCell ref="M25:N25"/>
    <mergeCell ref="G30:I30"/>
    <mergeCell ref="M30:N30"/>
    <mergeCell ref="G28:I28"/>
    <mergeCell ref="M28:N28"/>
    <mergeCell ref="G31:I31"/>
    <mergeCell ref="M31:N31"/>
    <mergeCell ref="G32:I32"/>
    <mergeCell ref="M32:N32"/>
    <mergeCell ref="M29:N29"/>
    <mergeCell ref="M26:N26"/>
    <mergeCell ref="B4:C4"/>
    <mergeCell ref="B5:C5"/>
    <mergeCell ref="B6:C7"/>
    <mergeCell ref="D4:G4"/>
    <mergeCell ref="B10:B11"/>
    <mergeCell ref="C10:D11"/>
    <mergeCell ref="E10:F11"/>
    <mergeCell ref="G10:I11"/>
    <mergeCell ref="B8:Q9"/>
  </mergeCells>
  <dataValidations count="1">
    <dataValidation allowBlank="1" showErrorMessage="1" sqref="J10:J11 J21 J13:J15 K14">
      <formula1>0</formula1>
      <formula2>0</formula2>
    </dataValidation>
  </dataValidations>
  <printOptions horizontalCentered="1" verticalCentered="1"/>
  <pageMargins left="0.19685039370078741" right="0.51181102362204722" top="0.35433070866141736" bottom="0.15748031496062992" header="0.11811023622047245" footer="0.11811023622047245"/>
  <pageSetup scale="42" fitToHeight="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A887573FB91564A9A6C8C31516A2489" ma:contentTypeVersion="13" ma:contentTypeDescription="Create a new document." ma:contentTypeScope="" ma:versionID="47ec3f7f9a0ca97995ab1e8e295055b5">
  <xsd:schema xmlns:xsd="http://www.w3.org/2001/XMLSchema" xmlns:xs="http://www.w3.org/2001/XMLSchema" xmlns:p="http://schemas.microsoft.com/office/2006/metadata/properties" xmlns:ns3="bebf2121-b5a7-44eb-9651-af5813403ff4" xmlns:ns4="cd22bcff-8b44-4e5a-baca-d68b92eb8f8c" targetNamespace="http://schemas.microsoft.com/office/2006/metadata/properties" ma:root="true" ma:fieldsID="ef57d4bb6a574c7a98a2806e69fbf3d4" ns3:_="" ns4:_="">
    <xsd:import namespace="bebf2121-b5a7-44eb-9651-af5813403ff4"/>
    <xsd:import namespace="cd22bcff-8b44-4e5a-baca-d68b92eb8f8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bf2121-b5a7-44eb-9651-af5813403f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22bcff-8b44-4e5a-baca-d68b92eb8f8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A7EAC9-F7C9-4679-AF9B-90522D907473}">
  <ds:schemaRefs>
    <ds:schemaRef ds:uri="http://purl.org/dc/terms/"/>
    <ds:schemaRef ds:uri="http://schemas.microsoft.com/office/2006/documentManagement/types"/>
    <ds:schemaRef ds:uri="cd22bcff-8b44-4e5a-baca-d68b92eb8f8c"/>
    <ds:schemaRef ds:uri="http://purl.org/dc/dcmitype/"/>
    <ds:schemaRef ds:uri="bebf2121-b5a7-44eb-9651-af5813403ff4"/>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E43C0220-DF55-4BA5-9EE7-06DC36CEF1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bf2121-b5a7-44eb-9651-af5813403ff4"/>
    <ds:schemaRef ds:uri="cd22bcff-8b44-4e5a-baca-d68b92eb8f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CA1CA5-3082-46AA-8544-ED6C37CD79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 2020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admdin04</dc:creator>
  <cp:lastModifiedBy>Control Interno Ecoopsos</cp:lastModifiedBy>
  <cp:lastPrinted>2020-05-27T13:31:12Z</cp:lastPrinted>
  <dcterms:created xsi:type="dcterms:W3CDTF">2020-05-07T15:09:28Z</dcterms:created>
  <dcterms:modified xsi:type="dcterms:W3CDTF">2021-05-24T20:14:03Z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0x010100BA887573FB91564A9A6C8C31516A2489</vt:lpwstr>
  </property>
</Properties>
</file>